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OBLACIÓ ÍNDIA" sheetId="1" r:id="rId1"/>
    <sheet name="ALTRES POSSIBLES CASOS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<sst xmlns="http://schemas.openxmlformats.org/spreadsheetml/2006/main" count="43" uniqueCount="38">
  <si>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ACTIVITAT 1</t>
  </si>
  <si>
    <t>Estudi de la població de l’Índia</t>
  </si>
  <si>
    <t>x_{n+1)=rx_{n}</t>
  </si>
  <si>
    <t xml:space="preserve">Valors proposats dels paràmetres </t>
  </si>
  <si>
    <t>Model</t>
  </si>
  <si>
    <t>x(0)</t>
  </si>
  <si>
    <t>Malthusià</t>
  </si>
  <si>
    <t>r</t>
  </si>
  <si>
    <t>Previsions que ens dóna el model</t>
  </si>
  <si>
    <t>Anys</t>
  </si>
  <si>
    <t>Variable n</t>
  </si>
  <si>
    <t>Població (milions)</t>
  </si>
  <si>
    <r>
      <rPr>
        <b/>
        <i/>
        <sz val="14"/>
        <rFont val="Tempus Sans ITC"/>
        <family val="5"/>
      </rPr>
      <t>N</t>
    </r>
    <r>
      <rPr>
        <b/>
        <sz val="14"/>
        <rFont val="Tempus Sans ITC"/>
        <family val="5"/>
      </rPr>
      <t>(</t>
    </r>
    <r>
      <rPr>
        <b/>
        <i/>
        <sz val="14"/>
        <rFont val="Tempus Sans ITC"/>
        <family val="5"/>
      </rPr>
      <t>n</t>
    </r>
    <r>
      <rPr>
        <b/>
        <sz val="14"/>
        <rFont val="Tempus Sans ITC"/>
        <family val="5"/>
      </rPr>
      <t>)</t>
    </r>
  </si>
  <si>
    <t>ACTIVITAT 2</t>
  </si>
  <si>
    <t>Valors dels</t>
  </si>
  <si>
    <t>paràmetres</t>
  </si>
  <si>
    <t>inventats</t>
  </si>
  <si>
    <t>n</t>
  </si>
  <si>
    <t>Simulació 1</t>
  </si>
  <si>
    <t>Simulació 2</t>
  </si>
  <si>
    <t>Simulació 3</t>
  </si>
  <si>
    <t>Simulació 4</t>
  </si>
  <si>
    <t>Simulació 5</t>
  </si>
  <si>
    <t>Simulació 6</t>
  </si>
  <si>
    <t>Simulació 7</t>
  </si>
  <si>
    <t>Simulació 8</t>
  </si>
  <si>
    <t>Simulació 9</t>
  </si>
  <si>
    <t>Simulació 10</t>
  </si>
  <si>
    <t>Simulació 11</t>
  </si>
  <si>
    <t>Simulació 12</t>
  </si>
  <si>
    <t>Simulació 13</t>
  </si>
  <si>
    <t>Simulació 14</t>
  </si>
  <si>
    <t>Simulació 15</t>
  </si>
  <si>
    <t>Simulació 16</t>
  </si>
  <si>
    <t>Simulació 17</t>
  </si>
  <si>
    <t>Simulació 18</t>
  </si>
  <si>
    <t>Simulació 19</t>
  </si>
  <si>
    <t>Simulació 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</si>
</sst>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name val="Tempus Sans ITC"/>
      <family val="5"/>
    </font>
    <font>
      <b/>
      <sz val="12"/>
      <name val="Tempus Sans ITC"/>
      <family val="5"/>
    </font>
    <font>
      <b/>
      <sz val="15"/>
      <name val="Tempus Sans  ITC"/>
      <family val="2"/>
    </font>
    <font>
      <b/>
      <sz val="14"/>
      <name val="Tempus Sans ITC"/>
      <family val="5"/>
    </font>
    <font>
      <sz val="14"/>
      <name val="Arial"/>
      <family val="2"/>
    </font>
    <font>
      <sz val="12"/>
      <name val="Tempus Sans ITC"/>
      <family val="5"/>
    </font>
    <font>
      <b/>
      <i/>
      <sz val="14"/>
      <name val="Tempus Sans ITC"/>
      <family val="5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empus"/>
      <family val="0"/>
    </font>
    <font>
      <b/>
      <sz val="10"/>
      <name val="Tempus Sans ITC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5" fontId="19" fillId="18" borderId="11" xfId="0" applyNumberFormat="1" applyFont="1" applyFill="1" applyBorder="1" applyAlignment="1">
      <alignment horizontal="left"/>
    </xf>
    <xf numFmtId="164" fontId="0" fillId="18" borderId="12" xfId="0" applyFill="1" applyBorder="1" applyAlignment="1">
      <alignment/>
    </xf>
    <xf numFmtId="164" fontId="18" fillId="0" borderId="0" xfId="0" applyFont="1" applyBorder="1" applyAlignment="1">
      <alignment/>
    </xf>
    <xf numFmtId="165" fontId="19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/>
    </xf>
    <xf numFmtId="164" fontId="21" fillId="0" borderId="0" xfId="0" applyFont="1" applyAlignment="1">
      <alignment/>
    </xf>
    <xf numFmtId="164" fontId="21" fillId="14" borderId="13" xfId="0" applyFont="1" applyFill="1" applyBorder="1" applyAlignment="1">
      <alignment horizontal="center"/>
    </xf>
    <xf numFmtId="164" fontId="18" fillId="6" borderId="10" xfId="0" applyFont="1" applyFill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1" fillId="14" borderId="15" xfId="0" applyFont="1" applyFill="1" applyBorder="1" applyAlignment="1">
      <alignment horizontal="center"/>
    </xf>
    <xf numFmtId="164" fontId="18" fillId="6" borderId="10" xfId="0" applyFont="1" applyFill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0" xfId="0" applyFont="1" applyAlignment="1">
      <alignment/>
    </xf>
    <xf numFmtId="164" fontId="21" fillId="14" borderId="11" xfId="0" applyFont="1" applyFill="1" applyBorder="1" applyAlignment="1">
      <alignment/>
    </xf>
    <xf numFmtId="164" fontId="0" fillId="14" borderId="17" xfId="0" applyFill="1" applyBorder="1" applyAlignment="1">
      <alignment/>
    </xf>
    <xf numFmtId="164" fontId="0" fillId="14" borderId="12" xfId="0" applyFill="1" applyBorder="1" applyAlignment="1">
      <alignment/>
    </xf>
    <xf numFmtId="164" fontId="23" fillId="0" borderId="0" xfId="0" applyFont="1" applyAlignment="1">
      <alignment horizontal="center"/>
    </xf>
    <xf numFmtId="164" fontId="21" fillId="11" borderId="18" xfId="0" applyFont="1" applyFill="1" applyBorder="1" applyAlignment="1">
      <alignment horizontal="center"/>
    </xf>
    <xf numFmtId="164" fontId="21" fillId="11" borderId="19" xfId="0" applyFont="1" applyFill="1" applyBorder="1" applyAlignment="1">
      <alignment horizontal="center"/>
    </xf>
    <xf numFmtId="164" fontId="21" fillId="11" borderId="19" xfId="0" applyFont="1" applyFill="1" applyBorder="1" applyAlignment="1">
      <alignment/>
    </xf>
    <xf numFmtId="164" fontId="24" fillId="14" borderId="10" xfId="0" applyFont="1" applyFill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22" fillId="0" borderId="20" xfId="0" applyFont="1" applyBorder="1" applyAlignment="1">
      <alignment horizontal="center"/>
    </xf>
    <xf numFmtId="166" fontId="26" fillId="0" borderId="0" xfId="0" applyNumberFormat="1" applyFont="1" applyFill="1" applyAlignment="1">
      <alignment/>
    </xf>
    <xf numFmtId="164" fontId="22" fillId="6" borderId="20" xfId="0" applyNumberFormat="1" applyFont="1" applyFill="1" applyBorder="1" applyAlignment="1">
      <alignment/>
    </xf>
    <xf numFmtId="164" fontId="22" fillId="0" borderId="21" xfId="0" applyNumberFormat="1" applyFont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164" fontId="18" fillId="14" borderId="23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1" fillId="14" borderId="24" xfId="0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27" fillId="6" borderId="10" xfId="0" applyFont="1" applyFill="1" applyBorder="1" applyAlignment="1">
      <alignment horizontal="center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27" fillId="0" borderId="0" xfId="0" applyFont="1" applyAlignment="1">
      <alignment horizont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18" fillId="0" borderId="31" xfId="0" applyFont="1" applyBorder="1" applyAlignment="1">
      <alignment horizontal="center"/>
    </xf>
    <xf numFmtId="164" fontId="28" fillId="0" borderId="31" xfId="0" applyFont="1" applyBorder="1" applyAlignment="1">
      <alignment horizontal="center"/>
    </xf>
    <xf numFmtId="164" fontId="28" fillId="0" borderId="31" xfId="0" applyFont="1" applyBorder="1" applyAlignment="1">
      <alignment/>
    </xf>
    <xf numFmtId="164" fontId="0" fillId="0" borderId="32" xfId="0" applyBorder="1" applyAlignment="1">
      <alignment/>
    </xf>
    <xf numFmtId="164" fontId="25" fillId="0" borderId="33" xfId="0" applyFont="1" applyBorder="1" applyAlignment="1">
      <alignment horizontal="center"/>
    </xf>
    <xf numFmtId="164" fontId="0" fillId="0" borderId="33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1</xdr:col>
      <xdr:colOff>1457325</xdr:colOff>
      <xdr:row>11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2905125" cy="2257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419100</xdr:colOff>
      <xdr:row>14</xdr:row>
      <xdr:rowOff>200025</xdr:rowOff>
    </xdr:from>
    <xdr:to>
      <xdr:col>14</xdr:col>
      <xdr:colOff>628650</xdr:colOff>
      <xdr:row>44</xdr:row>
      <xdr:rowOff>57150</xdr:rowOff>
    </xdr:to>
    <xdr:pic>
      <xdr:nvPicPr>
        <xdr:cNvPr id="2" name="Imat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743325"/>
          <a:ext cx="5819775" cy="6715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1" width="21.7109375" style="0" customWidth="1"/>
    <col min="2" max="2" width="22.00390625" style="0" customWidth="1"/>
    <col min="3" max="3" width="32.28125" style="0" customWidth="1"/>
    <col min="4" max="4" width="28.8515625" style="0" customWidth="1"/>
    <col min="5" max="5" width="11.00390625" style="0" customWidth="1"/>
    <col min="6" max="6" width="16.00390625" style="0" customWidth="1"/>
    <col min="7" max="7" width="11.00390625" style="0" customWidth="1"/>
    <col min="8" max="8" width="7.140625" style="0" customWidth="1"/>
    <col min="9" max="16384" width="11.00390625" style="0" customWidth="1"/>
  </cols>
  <sheetData>
    <row r="1" ht="12.75"/>
    <row r="2" spans="1:3" ht="21.75">
      <c r="A2" s="1" t="s">
        <v>0</v>
      </c>
      <c r="B2" s="2" t="s">
        <v>1</v>
      </c>
      <c r="C2" s="3"/>
    </row>
    <row r="3" spans="2:4" ht="22.5" customHeight="1">
      <c r="B3" s="4"/>
      <c r="C3" s="5"/>
      <c r="D3" s="6"/>
    </row>
    <row r="4" spans="2:4" ht="22.5" customHeight="1">
      <c r="B4" s="4"/>
      <c r="C4" s="5"/>
      <c r="D4" s="6"/>
    </row>
    <row r="5" spans="2:4" ht="22.5" customHeight="1">
      <c r="B5" s="4"/>
      <c r="C5" s="5"/>
      <c r="D5" s="7" t="s">
        <v>2</v>
      </c>
    </row>
    <row r="6" spans="2:4" ht="22.5" customHeight="1">
      <c r="B6" s="4"/>
      <c r="C6" s="5"/>
      <c r="D6" s="6"/>
    </row>
    <row r="7" spans="2:4" ht="22.5" customHeight="1">
      <c r="B7" s="4"/>
      <c r="C7" s="5"/>
      <c r="D7" s="8" t="s">
        <v>3</v>
      </c>
    </row>
    <row r="8" spans="2:6" ht="22.5" customHeight="1">
      <c r="B8" s="4"/>
      <c r="C8" s="5"/>
      <c r="D8" s="9" t="s">
        <v>4</v>
      </c>
      <c r="E8" s="10" t="s">
        <v>5</v>
      </c>
      <c r="F8" s="11">
        <v>370</v>
      </c>
    </row>
    <row r="9" spans="4:6" ht="21.75">
      <c r="D9" s="12" t="s">
        <v>6</v>
      </c>
      <c r="E9" s="13" t="s">
        <v>7</v>
      </c>
      <c r="F9" s="14">
        <v>1.02</v>
      </c>
    </row>
    <row r="10" ht="12.75"/>
    <row r="11" spans="1:6" ht="19.5">
      <c r="A11" s="15"/>
      <c r="D11" s="16" t="s">
        <v>8</v>
      </c>
      <c r="E11" s="17"/>
      <c r="F11" s="18"/>
    </row>
    <row r="12" spans="1:3" ht="18">
      <c r="A12" s="15"/>
      <c r="B12" s="19"/>
      <c r="C12" s="15"/>
    </row>
    <row r="13" spans="1:8" ht="19.5">
      <c r="A13" s="20" t="s">
        <v>9</v>
      </c>
      <c r="B13" s="21" t="s">
        <v>10</v>
      </c>
      <c r="C13" s="22" t="s">
        <v>11</v>
      </c>
      <c r="D13" s="23" t="s">
        <v>12</v>
      </c>
      <c r="E13" s="24"/>
      <c r="F13" s="24"/>
      <c r="G13" s="6"/>
      <c r="H13" s="6"/>
    </row>
    <row r="14" spans="1:4" ht="18">
      <c r="A14" s="25">
        <v>1950</v>
      </c>
      <c r="B14" s="11">
        <v>0</v>
      </c>
      <c r="C14" s="26">
        <v>369.88</v>
      </c>
      <c r="D14" s="27">
        <f aca="true" t="shared" si="0" ref="D14:D63">((F$9)^B14)*F$8</f>
        <v>370</v>
      </c>
    </row>
    <row r="15" spans="1:4" ht="18">
      <c r="A15" s="28">
        <f aca="true" t="shared" si="1" ref="A15:A63">A14+1</f>
        <v>1951</v>
      </c>
      <c r="B15" s="29">
        <f aca="true" t="shared" si="2" ref="B15:B63">B14+1</f>
        <v>1</v>
      </c>
      <c r="C15" s="26">
        <v>376.222</v>
      </c>
      <c r="D15" s="27">
        <f t="shared" si="0"/>
        <v>377.40000000000003</v>
      </c>
    </row>
    <row r="16" spans="1:4" ht="18">
      <c r="A16" s="28">
        <f t="shared" si="1"/>
        <v>1952</v>
      </c>
      <c r="B16" s="29">
        <f t="shared" si="2"/>
        <v>2</v>
      </c>
      <c r="C16" s="26">
        <v>382.871</v>
      </c>
      <c r="D16" s="27">
        <f t="shared" si="0"/>
        <v>384.948</v>
      </c>
    </row>
    <row r="17" spans="1:4" ht="18">
      <c r="A17" s="28">
        <f t="shared" si="1"/>
        <v>1953</v>
      </c>
      <c r="B17" s="29">
        <f t="shared" si="2"/>
        <v>3</v>
      </c>
      <c r="C17" s="26">
        <v>389.813</v>
      </c>
      <c r="D17" s="27">
        <f t="shared" si="0"/>
        <v>392.64696000000004</v>
      </c>
    </row>
    <row r="18" spans="1:4" ht="18">
      <c r="A18" s="28">
        <f t="shared" si="1"/>
        <v>1954</v>
      </c>
      <c r="B18" s="29">
        <f t="shared" si="2"/>
        <v>4</v>
      </c>
      <c r="C18" s="26">
        <v>397.016</v>
      </c>
      <c r="D18" s="27">
        <f t="shared" si="0"/>
        <v>400.4998992</v>
      </c>
    </row>
    <row r="19" spans="1:4" ht="18">
      <c r="A19" s="28">
        <f t="shared" si="1"/>
        <v>1955</v>
      </c>
      <c r="B19" s="29">
        <f t="shared" si="2"/>
        <v>5</v>
      </c>
      <c r="C19" s="26">
        <v>404.478</v>
      </c>
      <c r="D19" s="27">
        <f t="shared" si="0"/>
        <v>408.509897184</v>
      </c>
    </row>
    <row r="20" spans="1:4" ht="18">
      <c r="A20" s="28">
        <f t="shared" si="1"/>
        <v>1956</v>
      </c>
      <c r="B20" s="29">
        <f t="shared" si="2"/>
        <v>6</v>
      </c>
      <c r="C20" s="26">
        <v>412.204</v>
      </c>
      <c r="D20" s="27">
        <f t="shared" si="0"/>
        <v>416.68009512768003</v>
      </c>
    </row>
    <row r="21" spans="1:4" ht="18">
      <c r="A21" s="28">
        <f t="shared" si="1"/>
        <v>1957</v>
      </c>
      <c r="B21" s="29">
        <f t="shared" si="2"/>
        <v>7</v>
      </c>
      <c r="C21" s="26">
        <v>420.207</v>
      </c>
      <c r="D21" s="27">
        <f t="shared" si="0"/>
        <v>425.01369703023363</v>
      </c>
    </row>
    <row r="22" spans="1:4" ht="18">
      <c r="A22" s="28">
        <f t="shared" si="1"/>
        <v>1958</v>
      </c>
      <c r="B22" s="29">
        <f t="shared" si="2"/>
        <v>8</v>
      </c>
      <c r="C22" s="26">
        <v>428.486</v>
      </c>
      <c r="D22" s="27">
        <f t="shared" si="0"/>
        <v>433.51397097083833</v>
      </c>
    </row>
    <row r="23" spans="1:4" ht="18">
      <c r="A23" s="28">
        <f t="shared" si="1"/>
        <v>1959</v>
      </c>
      <c r="B23" s="29">
        <f t="shared" si="2"/>
        <v>9</v>
      </c>
      <c r="C23" s="26">
        <v>437.037</v>
      </c>
      <c r="D23" s="27">
        <f t="shared" si="0"/>
        <v>442.1842503902551</v>
      </c>
    </row>
    <row r="24" spans="1:4" ht="18">
      <c r="A24" s="28">
        <f t="shared" si="1"/>
        <v>1960</v>
      </c>
      <c r="B24" s="29">
        <f t="shared" si="2"/>
        <v>10</v>
      </c>
      <c r="C24" s="26">
        <v>445.857</v>
      </c>
      <c r="D24" s="27">
        <f t="shared" si="0"/>
        <v>451.0279353980602</v>
      </c>
    </row>
    <row r="25" spans="1:4" ht="18">
      <c r="A25" s="28">
        <f t="shared" si="1"/>
        <v>1961</v>
      </c>
      <c r="B25" s="29">
        <f t="shared" si="2"/>
        <v>11</v>
      </c>
      <c r="C25" s="26">
        <v>454.946</v>
      </c>
      <c r="D25" s="27">
        <f t="shared" si="0"/>
        <v>460.0484941060214</v>
      </c>
    </row>
    <row r="26" spans="1:4" ht="18">
      <c r="A26" s="28">
        <f t="shared" si="1"/>
        <v>1962</v>
      </c>
      <c r="B26" s="29">
        <f t="shared" si="2"/>
        <v>12</v>
      </c>
      <c r="C26" s="26">
        <v>464.399526</v>
      </c>
      <c r="D26" s="27">
        <f t="shared" si="0"/>
        <v>469.2494639881418</v>
      </c>
    </row>
    <row r="27" spans="1:4" ht="18">
      <c r="A27" s="28">
        <f t="shared" si="1"/>
        <v>1963</v>
      </c>
      <c r="B27" s="29">
        <f t="shared" si="2"/>
        <v>13</v>
      </c>
      <c r="C27" s="26">
        <v>474.255037</v>
      </c>
      <c r="D27" s="27">
        <f t="shared" si="0"/>
        <v>478.63445326790475</v>
      </c>
    </row>
    <row r="28" spans="1:4" ht="18">
      <c r="A28" s="28">
        <f t="shared" si="1"/>
        <v>1964</v>
      </c>
      <c r="B28" s="29">
        <f t="shared" si="2"/>
        <v>14</v>
      </c>
      <c r="C28" s="26">
        <v>484.755786</v>
      </c>
      <c r="D28" s="27">
        <f t="shared" si="0"/>
        <v>488.20714233326277</v>
      </c>
    </row>
    <row r="29" spans="1:4" ht="18">
      <c r="A29" s="28">
        <f t="shared" si="1"/>
        <v>1965</v>
      </c>
      <c r="B29" s="29">
        <f t="shared" si="2"/>
        <v>15</v>
      </c>
      <c r="C29" s="26">
        <v>495.736844</v>
      </c>
      <c r="D29" s="27">
        <f t="shared" si="0"/>
        <v>497.97128517992803</v>
      </c>
    </row>
    <row r="30" spans="1:4" ht="18">
      <c r="A30" s="28">
        <f t="shared" si="1"/>
        <v>1966</v>
      </c>
      <c r="B30" s="29">
        <f t="shared" si="2"/>
        <v>16</v>
      </c>
      <c r="C30" s="26">
        <v>506.966654</v>
      </c>
      <c r="D30" s="27">
        <f t="shared" si="0"/>
        <v>507.9307108835266</v>
      </c>
    </row>
    <row r="31" spans="1:4" ht="18">
      <c r="A31" s="28">
        <f t="shared" si="1"/>
        <v>1967</v>
      </c>
      <c r="B31" s="29">
        <f t="shared" si="2"/>
        <v>17</v>
      </c>
      <c r="C31" s="26">
        <v>518.502697</v>
      </c>
      <c r="D31" s="27">
        <f t="shared" si="0"/>
        <v>518.0893251011972</v>
      </c>
    </row>
    <row r="32" spans="1:4" ht="18">
      <c r="A32" s="28">
        <f t="shared" si="1"/>
        <v>1968</v>
      </c>
      <c r="B32" s="29">
        <f t="shared" si="2"/>
        <v>18</v>
      </c>
      <c r="C32" s="26">
        <v>530.354276</v>
      </c>
      <c r="D32" s="27">
        <f t="shared" si="0"/>
        <v>528.4511116032212</v>
      </c>
    </row>
    <row r="33" spans="1:4" ht="18">
      <c r="A33" s="28">
        <f t="shared" si="1"/>
        <v>1969</v>
      </c>
      <c r="B33" s="29">
        <f t="shared" si="2"/>
        <v>19</v>
      </c>
      <c r="C33" s="26">
        <v>542.531001</v>
      </c>
      <c r="D33" s="27">
        <f t="shared" si="0"/>
        <v>539.0201338352856</v>
      </c>
    </row>
    <row r="34" spans="1:4" ht="18">
      <c r="A34" s="28">
        <f t="shared" si="1"/>
        <v>1970</v>
      </c>
      <c r="B34" s="29">
        <f t="shared" si="2"/>
        <v>20</v>
      </c>
      <c r="C34" s="26">
        <v>555.0428</v>
      </c>
      <c r="D34" s="27">
        <f t="shared" si="0"/>
        <v>549.8005365119914</v>
      </c>
    </row>
    <row r="35" spans="1:4" ht="18">
      <c r="A35" s="28">
        <f t="shared" si="1"/>
        <v>1971</v>
      </c>
      <c r="B35" s="29">
        <f t="shared" si="2"/>
        <v>21</v>
      </c>
      <c r="C35" s="26">
        <v>567.843145</v>
      </c>
      <c r="D35" s="27">
        <f t="shared" si="0"/>
        <v>560.7965472422311</v>
      </c>
    </row>
    <row r="36" spans="1:4" ht="18">
      <c r="A36" s="28">
        <f t="shared" si="1"/>
        <v>1972</v>
      </c>
      <c r="B36" s="29">
        <f t="shared" si="2"/>
        <v>22</v>
      </c>
      <c r="C36" s="26">
        <v>581.159491</v>
      </c>
      <c r="D36" s="27">
        <f t="shared" si="0"/>
        <v>572.0124781870758</v>
      </c>
    </row>
    <row r="37" spans="1:4" ht="18">
      <c r="A37" s="28">
        <f t="shared" si="1"/>
        <v>1973</v>
      </c>
      <c r="B37" s="29">
        <f t="shared" si="2"/>
        <v>23</v>
      </c>
      <c r="C37" s="26">
        <v>594.732681</v>
      </c>
      <c r="D37" s="27">
        <f t="shared" si="0"/>
        <v>583.4527277508173</v>
      </c>
    </row>
    <row r="38" spans="1:4" ht="18">
      <c r="A38" s="28">
        <f t="shared" si="1"/>
        <v>1974</v>
      </c>
      <c r="B38" s="29">
        <f t="shared" si="2"/>
        <v>24</v>
      </c>
      <c r="C38" s="26">
        <v>608.289965</v>
      </c>
      <c r="D38" s="27">
        <f t="shared" si="0"/>
        <v>595.1217823058337</v>
      </c>
    </row>
    <row r="39" spans="1:4" ht="18">
      <c r="A39" s="28">
        <f t="shared" si="1"/>
        <v>1975</v>
      </c>
      <c r="B39" s="29">
        <f t="shared" si="2"/>
        <v>25</v>
      </c>
      <c r="C39" s="26">
        <v>621.911145</v>
      </c>
      <c r="D39" s="27">
        <f t="shared" si="0"/>
        <v>607.0242179519504</v>
      </c>
    </row>
    <row r="40" spans="1:4" ht="18">
      <c r="A40" s="28">
        <f t="shared" si="1"/>
        <v>1976</v>
      </c>
      <c r="B40" s="29">
        <f t="shared" si="2"/>
        <v>26</v>
      </c>
      <c r="C40" s="26">
        <v>635.592992</v>
      </c>
      <c r="D40" s="27">
        <f t="shared" si="0"/>
        <v>619.1647023109894</v>
      </c>
    </row>
    <row r="41" spans="1:4" ht="18">
      <c r="A41" s="28">
        <f t="shared" si="1"/>
        <v>1977</v>
      </c>
      <c r="B41" s="29">
        <f t="shared" si="2"/>
        <v>27</v>
      </c>
      <c r="C41" s="26">
        <v>649.103387</v>
      </c>
      <c r="D41" s="27">
        <f t="shared" si="0"/>
        <v>631.5479963572092</v>
      </c>
    </row>
    <row r="42" spans="1:4" ht="18">
      <c r="A42" s="28">
        <f t="shared" si="1"/>
        <v>1978</v>
      </c>
      <c r="B42" s="29">
        <f t="shared" si="2"/>
        <v>28</v>
      </c>
      <c r="C42" s="26">
        <v>662.524021</v>
      </c>
      <c r="D42" s="27">
        <f t="shared" si="0"/>
        <v>644.1789562843534</v>
      </c>
    </row>
    <row r="43" spans="1:4" ht="18">
      <c r="A43" s="28">
        <f t="shared" si="1"/>
        <v>1979</v>
      </c>
      <c r="B43" s="29">
        <f t="shared" si="2"/>
        <v>29</v>
      </c>
      <c r="C43" s="26">
        <v>676.277624</v>
      </c>
      <c r="D43" s="27">
        <f t="shared" si="0"/>
        <v>657.0625354100404</v>
      </c>
    </row>
    <row r="44" spans="1:4" ht="18">
      <c r="A44" s="28">
        <f t="shared" si="1"/>
        <v>1980</v>
      </c>
      <c r="B44" s="29">
        <f t="shared" si="2"/>
        <v>30</v>
      </c>
      <c r="C44" s="26">
        <v>690.462195</v>
      </c>
      <c r="D44" s="27">
        <f t="shared" si="0"/>
        <v>670.2037861182413</v>
      </c>
    </row>
    <row r="45" spans="1:4" ht="18">
      <c r="A45" s="28">
        <f t="shared" si="1"/>
        <v>1981</v>
      </c>
      <c r="B45" s="29">
        <f t="shared" si="2"/>
        <v>31</v>
      </c>
      <c r="C45" s="26">
        <v>705.308228</v>
      </c>
      <c r="D45" s="27">
        <f t="shared" si="0"/>
        <v>683.6078618406061</v>
      </c>
    </row>
    <row r="46" spans="1:4" ht="18.75">
      <c r="A46" s="28">
        <f t="shared" si="1"/>
        <v>1982</v>
      </c>
      <c r="B46" s="29">
        <f t="shared" si="2"/>
        <v>32</v>
      </c>
      <c r="C46" s="26">
        <v>720.467366</v>
      </c>
      <c r="D46" s="27">
        <f t="shared" si="0"/>
        <v>697.2800190774182</v>
      </c>
    </row>
    <row r="47" spans="1:4" ht="18.75">
      <c r="A47" s="28">
        <f t="shared" si="1"/>
        <v>1983</v>
      </c>
      <c r="B47" s="29">
        <f t="shared" si="2"/>
        <v>33</v>
      </c>
      <c r="C47" s="26">
        <v>735.902165</v>
      </c>
      <c r="D47" s="27">
        <f t="shared" si="0"/>
        <v>711.2256194589665</v>
      </c>
    </row>
    <row r="48" spans="1:4" ht="18.75">
      <c r="A48" s="28">
        <f t="shared" si="1"/>
        <v>1984</v>
      </c>
      <c r="B48" s="29">
        <f t="shared" si="2"/>
        <v>34</v>
      </c>
      <c r="C48" s="26">
        <v>752.049159</v>
      </c>
      <c r="D48" s="27">
        <f t="shared" si="0"/>
        <v>725.4501318481459</v>
      </c>
    </row>
    <row r="49" spans="1:4" ht="18.75">
      <c r="A49" s="28">
        <f t="shared" si="1"/>
        <v>1985</v>
      </c>
      <c r="B49" s="29">
        <f t="shared" si="2"/>
        <v>35</v>
      </c>
      <c r="C49" s="26">
        <v>768.318059</v>
      </c>
      <c r="D49" s="27">
        <f t="shared" si="0"/>
        <v>739.9591344851088</v>
      </c>
    </row>
    <row r="50" spans="1:4" ht="18.75">
      <c r="A50" s="28">
        <f t="shared" si="1"/>
        <v>1986</v>
      </c>
      <c r="B50" s="29">
        <f t="shared" si="2"/>
        <v>36</v>
      </c>
      <c r="C50" s="26">
        <v>784.462082</v>
      </c>
      <c r="D50" s="27">
        <f t="shared" si="0"/>
        <v>754.758317174811</v>
      </c>
    </row>
    <row r="51" spans="1:4" ht="18.75">
      <c r="A51" s="28">
        <f t="shared" si="1"/>
        <v>1987</v>
      </c>
      <c r="B51" s="29">
        <f t="shared" si="2"/>
        <v>37</v>
      </c>
      <c r="C51" s="26">
        <v>800.7548</v>
      </c>
      <c r="D51" s="27">
        <f t="shared" si="0"/>
        <v>769.8534835183074</v>
      </c>
    </row>
    <row r="52" spans="1:4" ht="18.75">
      <c r="A52" s="28">
        <f t="shared" si="1"/>
        <v>1988</v>
      </c>
      <c r="B52" s="29">
        <f t="shared" si="2"/>
        <v>38</v>
      </c>
      <c r="C52" s="26">
        <v>817.23257</v>
      </c>
      <c r="D52" s="27">
        <f t="shared" si="0"/>
        <v>785.2505531886734</v>
      </c>
    </row>
    <row r="53" spans="1:4" ht="18.75">
      <c r="A53" s="28">
        <f t="shared" si="1"/>
        <v>1989</v>
      </c>
      <c r="B53" s="29">
        <f t="shared" si="2"/>
        <v>39</v>
      </c>
      <c r="C53" s="26">
        <v>833.833568</v>
      </c>
      <c r="D53" s="27">
        <f t="shared" si="0"/>
        <v>800.9555642524468</v>
      </c>
    </row>
    <row r="54" spans="1:4" ht="18.75">
      <c r="A54" s="28">
        <f t="shared" si="1"/>
        <v>1990</v>
      </c>
      <c r="B54" s="29">
        <f t="shared" si="2"/>
        <v>40</v>
      </c>
      <c r="C54" s="26">
        <v>850.55812</v>
      </c>
      <c r="D54" s="27">
        <f t="shared" si="0"/>
        <v>816.9746755374958</v>
      </c>
    </row>
    <row r="55" spans="1:4" ht="18.75">
      <c r="A55" s="28">
        <f t="shared" si="1"/>
        <v>1991</v>
      </c>
      <c r="B55" s="29">
        <f t="shared" si="2"/>
        <v>41</v>
      </c>
      <c r="C55" s="26">
        <v>866.924093</v>
      </c>
      <c r="D55" s="27">
        <f t="shared" si="0"/>
        <v>833.3141690482458</v>
      </c>
    </row>
    <row r="56" spans="1:4" ht="18.75">
      <c r="A56" s="28">
        <f t="shared" si="1"/>
        <v>1992</v>
      </c>
      <c r="B56" s="29">
        <f t="shared" si="2"/>
        <v>42</v>
      </c>
      <c r="C56" s="26">
        <v>882.946109</v>
      </c>
      <c r="D56" s="27">
        <f t="shared" si="0"/>
        <v>849.9804524292107</v>
      </c>
    </row>
    <row r="57" spans="1:4" ht="18.75">
      <c r="A57" s="28">
        <f t="shared" si="1"/>
        <v>1993</v>
      </c>
      <c r="B57" s="29">
        <f t="shared" si="2"/>
        <v>43</v>
      </c>
      <c r="C57" s="26">
        <v>899.226905</v>
      </c>
      <c r="D57" s="27">
        <f t="shared" si="0"/>
        <v>866.9800614777951</v>
      </c>
    </row>
    <row r="58" spans="1:4" ht="18.75">
      <c r="A58" s="28">
        <f t="shared" si="1"/>
        <v>1994</v>
      </c>
      <c r="B58" s="29">
        <f t="shared" si="2"/>
        <v>44</v>
      </c>
      <c r="C58" s="26">
        <v>915.777189</v>
      </c>
      <c r="D58" s="27">
        <f t="shared" si="0"/>
        <v>884.3196627073509</v>
      </c>
    </row>
    <row r="59" spans="1:4" ht="18.75">
      <c r="A59" s="28">
        <f t="shared" si="1"/>
        <v>1995</v>
      </c>
      <c r="B59" s="29">
        <f t="shared" si="2"/>
        <v>45</v>
      </c>
      <c r="C59" s="26">
        <v>932.416746</v>
      </c>
      <c r="D59" s="27">
        <f t="shared" si="0"/>
        <v>902.006055961498</v>
      </c>
    </row>
    <row r="60" spans="1:4" ht="18.75">
      <c r="A60" s="28">
        <f t="shared" si="1"/>
        <v>1996</v>
      </c>
      <c r="B60" s="29">
        <f t="shared" si="2"/>
        <v>46</v>
      </c>
      <c r="C60" s="26">
        <v>948.910783</v>
      </c>
      <c r="D60" s="27">
        <f t="shared" si="0"/>
        <v>920.0461770807278</v>
      </c>
    </row>
    <row r="61" spans="1:4" ht="18.75">
      <c r="A61" s="28">
        <f t="shared" si="1"/>
        <v>1997</v>
      </c>
      <c r="B61" s="29">
        <f t="shared" si="2"/>
        <v>47</v>
      </c>
      <c r="C61" s="26">
        <v>965.334078</v>
      </c>
      <c r="D61" s="27">
        <f t="shared" si="0"/>
        <v>938.4471006223424</v>
      </c>
    </row>
    <row r="62" spans="1:4" ht="18.75">
      <c r="A62" s="28">
        <f t="shared" si="1"/>
        <v>1998</v>
      </c>
      <c r="B62" s="29">
        <f t="shared" si="2"/>
        <v>48</v>
      </c>
      <c r="C62" s="26">
        <v>981.666198</v>
      </c>
      <c r="D62" s="27">
        <f t="shared" si="0"/>
        <v>957.2160426347893</v>
      </c>
    </row>
    <row r="63" spans="1:4" ht="18.75">
      <c r="A63" s="28">
        <f t="shared" si="1"/>
        <v>1999</v>
      </c>
      <c r="B63" s="29">
        <f t="shared" si="2"/>
        <v>49</v>
      </c>
      <c r="C63" s="26">
        <v>997.892285</v>
      </c>
      <c r="D63" s="27">
        <f t="shared" si="0"/>
        <v>976.3603634874852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52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20.00390625" style="0" customWidth="1"/>
    <col min="2" max="2" width="11.00390625" style="0" customWidth="1"/>
    <col min="3" max="4" width="16.8515625" style="0" customWidth="1"/>
    <col min="5" max="5" width="13.7109375" style="0" customWidth="1"/>
    <col min="6" max="9" width="10.7109375" style="0" customWidth="1"/>
    <col min="10" max="14" width="11.00390625" style="0" customWidth="1"/>
    <col min="15" max="16" width="14.421875" style="0" customWidth="1"/>
    <col min="17" max="17" width="15.421875" style="0" customWidth="1"/>
    <col min="18" max="18" width="17.28125" style="0" customWidth="1"/>
    <col min="19" max="19" width="15.57421875" style="0" customWidth="1"/>
    <col min="20" max="20" width="16.7109375" style="0" customWidth="1"/>
    <col min="21" max="21" width="15.57421875" style="0" customWidth="1"/>
    <col min="22" max="22" width="15.421875" style="0" customWidth="1"/>
    <col min="23" max="16384" width="11.00390625" style="0" customWidth="1"/>
  </cols>
  <sheetData>
    <row r="2" ht="12.75"/>
    <row r="3" spans="1:5" ht="21.75">
      <c r="A3" s="1" t="s">
        <v>13</v>
      </c>
      <c r="C3" s="30" t="s">
        <v>4</v>
      </c>
      <c r="E3" s="31" t="s">
        <v>2</v>
      </c>
    </row>
    <row r="4" ht="18.75">
      <c r="C4" s="32" t="s">
        <v>6</v>
      </c>
    </row>
    <row r="6" ht="12.75"/>
    <row r="7" spans="1:22" ht="21.75">
      <c r="A7" s="33" t="s">
        <v>14</v>
      </c>
      <c r="B7" s="34" t="s">
        <v>5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1:22" ht="21.75">
      <c r="A8" s="33" t="s">
        <v>15</v>
      </c>
      <c r="B8" s="38" t="s">
        <v>7</v>
      </c>
      <c r="C8" s="39">
        <v>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</row>
    <row r="9" spans="1:23" ht="19.5" customHeight="1">
      <c r="A9" s="33" t="s">
        <v>16</v>
      </c>
      <c r="B9" s="42" t="s">
        <v>17</v>
      </c>
      <c r="C9" s="43" t="s">
        <v>18</v>
      </c>
      <c r="D9" s="43" t="s">
        <v>19</v>
      </c>
      <c r="E9" s="43" t="s">
        <v>20</v>
      </c>
      <c r="F9" s="43" t="s">
        <v>21</v>
      </c>
      <c r="G9" s="43" t="s">
        <v>22</v>
      </c>
      <c r="H9" s="43" t="s">
        <v>23</v>
      </c>
      <c r="I9" s="43" t="s">
        <v>24</v>
      </c>
      <c r="J9" s="43" t="s">
        <v>25</v>
      </c>
      <c r="K9" s="43" t="s">
        <v>26</v>
      </c>
      <c r="L9" s="44" t="s">
        <v>27</v>
      </c>
      <c r="M9" s="44" t="s">
        <v>28</v>
      </c>
      <c r="N9" s="44" t="s">
        <v>29</v>
      </c>
      <c r="O9" s="44" t="s">
        <v>30</v>
      </c>
      <c r="P9" s="44" t="s">
        <v>31</v>
      </c>
      <c r="Q9" s="44" t="s">
        <v>32</v>
      </c>
      <c r="R9" s="44" t="s">
        <v>33</v>
      </c>
      <c r="S9" s="44" t="s">
        <v>34</v>
      </c>
      <c r="T9" s="44" t="s">
        <v>35</v>
      </c>
      <c r="U9" s="44" t="s">
        <v>36</v>
      </c>
      <c r="V9" s="44" t="s">
        <v>37</v>
      </c>
      <c r="W9" s="45"/>
    </row>
    <row r="10" spans="2:22" ht="19.5" customHeight="1">
      <c r="B10" s="46"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2:22" ht="19.5" customHeight="1">
      <c r="B11" s="46">
        <f aca="true" t="shared" si="0" ref="B11:B52">B10+1</f>
        <v>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2:22" ht="19.5" customHeight="1">
      <c r="B12" s="46">
        <f t="shared" si="0"/>
        <v>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2" ht="19.5" customHeight="1">
      <c r="B13" s="46">
        <f t="shared" si="0"/>
        <v>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2:22" ht="19.5" customHeight="1">
      <c r="B14" s="46">
        <f t="shared" si="0"/>
        <v>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2:22" ht="19.5" customHeight="1">
      <c r="B15" s="46">
        <f t="shared" si="0"/>
        <v>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2:22" ht="19.5" customHeight="1">
      <c r="B16" s="46">
        <f t="shared" si="0"/>
        <v>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2:23" ht="19.5" customHeight="1">
      <c r="B17" s="46">
        <f t="shared" si="0"/>
        <v>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5"/>
    </row>
    <row r="18" spans="2:22" ht="19.5" customHeight="1">
      <c r="B18" s="46">
        <f t="shared" si="0"/>
        <v>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2:22" ht="19.5" customHeight="1">
      <c r="B19" s="46">
        <f t="shared" si="0"/>
        <v>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2:22" ht="19.5" customHeight="1">
      <c r="B20" s="46">
        <f t="shared" si="0"/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2:22" ht="19.5" customHeight="1">
      <c r="B21" s="46">
        <f t="shared" si="0"/>
        <v>11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2:22" ht="19.5" customHeight="1">
      <c r="B22" s="46">
        <f t="shared" si="0"/>
        <v>12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2:22" ht="19.5" customHeight="1">
      <c r="B23" s="46">
        <f t="shared" si="0"/>
        <v>13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2:22" ht="19.5" customHeight="1">
      <c r="B24" s="46">
        <f t="shared" si="0"/>
        <v>14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2:22" ht="19.5" customHeight="1">
      <c r="B25" s="46">
        <f t="shared" si="0"/>
        <v>15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2:22" ht="19.5" customHeight="1">
      <c r="B26" s="46">
        <f t="shared" si="0"/>
        <v>16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2:22" ht="19.5" customHeight="1">
      <c r="B27" s="46">
        <f t="shared" si="0"/>
        <v>17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2:22" ht="19.5" customHeight="1">
      <c r="B28" s="46">
        <f t="shared" si="0"/>
        <v>18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2:22" ht="19.5" customHeight="1">
      <c r="B29" s="46">
        <f t="shared" si="0"/>
        <v>19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2:22" ht="19.5" customHeight="1">
      <c r="B30" s="46">
        <f t="shared" si="0"/>
        <v>20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2:22" ht="19.5" customHeight="1">
      <c r="B31" s="46">
        <f t="shared" si="0"/>
        <v>21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2:22" ht="19.5" customHeight="1">
      <c r="B32" s="46">
        <f t="shared" si="0"/>
        <v>22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2:22" ht="19.5" customHeight="1">
      <c r="B33" s="46">
        <f t="shared" si="0"/>
        <v>23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2:22" ht="19.5" customHeight="1">
      <c r="B34" s="46">
        <f t="shared" si="0"/>
        <v>24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2:22" ht="19.5" customHeight="1">
      <c r="B35" s="46">
        <f t="shared" si="0"/>
        <v>25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2:22" ht="19.5" customHeight="1">
      <c r="B36" s="46">
        <f t="shared" si="0"/>
        <v>26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2:22" ht="19.5" customHeight="1">
      <c r="B37" s="46">
        <f t="shared" si="0"/>
        <v>27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2:22" ht="19.5" customHeight="1">
      <c r="B38" s="46">
        <f t="shared" si="0"/>
        <v>28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2:22" ht="19.5" customHeight="1">
      <c r="B39" s="46">
        <f t="shared" si="0"/>
        <v>29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2:22" ht="19.5" customHeight="1">
      <c r="B40" s="46">
        <f t="shared" si="0"/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2:22" ht="19.5" customHeight="1">
      <c r="B41" s="46">
        <f t="shared" si="0"/>
        <v>31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2:22" ht="19.5" customHeight="1">
      <c r="B42" s="46">
        <f t="shared" si="0"/>
        <v>32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2:22" ht="19.5" customHeight="1">
      <c r="B43" s="46">
        <f t="shared" si="0"/>
        <v>33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2:22" ht="19.5" customHeight="1">
      <c r="B44" s="46">
        <f t="shared" si="0"/>
        <v>34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2:22" ht="19.5" customHeight="1">
      <c r="B45" s="46">
        <f t="shared" si="0"/>
        <v>35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2:22" ht="19.5" customHeight="1">
      <c r="B46" s="46">
        <f t="shared" si="0"/>
        <v>36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2:22" ht="19.5" customHeight="1">
      <c r="B47" s="46">
        <f t="shared" si="0"/>
        <v>37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2:22" ht="19.5" customHeight="1">
      <c r="B48" s="46">
        <f t="shared" si="0"/>
        <v>38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2:22" ht="19.5" customHeight="1">
      <c r="B49" s="46">
        <f t="shared" si="0"/>
        <v>39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2:22" ht="19.5" customHeight="1">
      <c r="B50" s="46">
        <f t="shared" si="0"/>
        <v>40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2:22" ht="19.5" customHeight="1">
      <c r="B51" s="46">
        <f t="shared" si="0"/>
        <v>41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2:22" ht="19.5" customHeight="1">
      <c r="B52" s="46">
        <f t="shared" si="0"/>
        <v>42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barquero</dc:creator>
  <cp:keywords/>
  <dc:description/>
  <cp:lastModifiedBy/>
  <dcterms:created xsi:type="dcterms:W3CDTF">2007-03-21T14:26:47Z</dcterms:created>
  <dcterms:modified xsi:type="dcterms:W3CDTF">2022-02-21T13:22:12Z</dcterms:modified>
  <cp:category/>
  <cp:version/>
  <cp:contentType/>
  <cp:contentStatus/>
  <cp:revision>12</cp:revision>
</cp:coreProperties>
</file>